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xr:revisionPtr revIDLastSave="0" documentId="8_{F41330A6-E477-4E6E-A4CF-DB6BA7308E3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IDDEN SHOW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04ob1Zbwt9yaR6C7iwmX+gxTqDXa8eqZugoY611+jbk="/>
    </ext>
  </extLst>
</workbook>
</file>

<file path=xl/calcChain.xml><?xml version="1.0" encoding="utf-8"?>
<calcChain xmlns="http://schemas.openxmlformats.org/spreadsheetml/2006/main">
  <c r="N94" i="1" l="1"/>
  <c r="N93" i="1"/>
  <c r="N92" i="1"/>
  <c r="N91" i="1"/>
  <c r="N90" i="1"/>
  <c r="N89" i="1"/>
  <c r="N86" i="1"/>
  <c r="N85" i="1"/>
  <c r="N84" i="1"/>
  <c r="N74" i="1"/>
  <c r="N73" i="1"/>
  <c r="N72" i="1"/>
  <c r="N66" i="1"/>
  <c r="N54" i="1"/>
  <c r="N53" i="1"/>
  <c r="N52" i="1"/>
  <c r="N51" i="1"/>
  <c r="N50" i="1"/>
  <c r="N39" i="1"/>
  <c r="N35" i="1"/>
  <c r="N34" i="1"/>
  <c r="N29" i="1"/>
  <c r="N28" i="1"/>
  <c r="N27" i="1"/>
  <c r="N20" i="1"/>
  <c r="N19" i="1"/>
  <c r="N18" i="1"/>
  <c r="N15" i="1"/>
  <c r="N14" i="1"/>
  <c r="N13" i="1"/>
  <c r="N5" i="1"/>
  <c r="N4" i="1"/>
  <c r="N3" i="1"/>
  <c r="N109" i="1"/>
  <c r="N108" i="1"/>
  <c r="N104" i="1"/>
  <c r="N103" i="1"/>
  <c r="N102" i="1"/>
  <c r="N99" i="1"/>
  <c r="N68" i="1"/>
  <c r="N48" i="1"/>
  <c r="N47" i="1"/>
  <c r="N46" i="1"/>
  <c r="N43" i="1"/>
</calcChain>
</file>

<file path=xl/sharedStrings.xml><?xml version="1.0" encoding="utf-8"?>
<sst xmlns="http://schemas.openxmlformats.org/spreadsheetml/2006/main" count="285" uniqueCount="122">
  <si>
    <t>Class</t>
  </si>
  <si>
    <t>Rider</t>
  </si>
  <si>
    <t>Horse/Pony</t>
  </si>
  <si>
    <t>Level</t>
  </si>
  <si>
    <t>Member</t>
  </si>
  <si>
    <t>PLACE September</t>
  </si>
  <si>
    <t>April canx</t>
  </si>
  <si>
    <t>Sept 17</t>
  </si>
  <si>
    <t>Season Points</t>
  </si>
  <si>
    <t>Class 39 - Ridden Best Turned Out</t>
  </si>
  <si>
    <t>Shayne Dawson-dymond</t>
  </si>
  <si>
    <t>Bob of Brickiln</t>
  </si>
  <si>
    <t>Y</t>
  </si>
  <si>
    <t>Rachel Crowley Crowley</t>
  </si>
  <si>
    <t>Firestarter II (Dennis)</t>
  </si>
  <si>
    <t>Amelia Goodwill Allworth</t>
  </si>
  <si>
    <t>Valentines hotshot</t>
  </si>
  <si>
    <t>Class 40 - Novice Horse or Pony</t>
  </si>
  <si>
    <t>JNR</t>
  </si>
  <si>
    <t>Sophie Coupe</t>
  </si>
  <si>
    <t>Bella</t>
  </si>
  <si>
    <t>Mia Dunne</t>
  </si>
  <si>
    <t>Dunmar Bronze Penny</t>
  </si>
  <si>
    <t>1st</t>
  </si>
  <si>
    <t>Maia Avery</t>
  </si>
  <si>
    <t xml:space="preserve">Culmore golden girl </t>
  </si>
  <si>
    <t>SNR</t>
  </si>
  <si>
    <t>Rachel Crowley</t>
  </si>
  <si>
    <t>Firestarter II (dennis)</t>
  </si>
  <si>
    <t>4th</t>
  </si>
  <si>
    <t>Kim Wolstencroft</t>
  </si>
  <si>
    <t>Drumany Daniel</t>
  </si>
  <si>
    <t>3rd</t>
  </si>
  <si>
    <t>Emma Field</t>
  </si>
  <si>
    <t>Benson</t>
  </si>
  <si>
    <t>NA</t>
  </si>
  <si>
    <t>Hayley Smith</t>
  </si>
  <si>
    <t>Henry</t>
  </si>
  <si>
    <t>2nd</t>
  </si>
  <si>
    <t>Class 41 - Ridden Horse or Pony</t>
  </si>
  <si>
    <t>Junior and Senior Placed Seperately*</t>
  </si>
  <si>
    <t>Phoebe Glover</t>
  </si>
  <si>
    <t>Ionos Fleur</t>
  </si>
  <si>
    <t>Amber Bowen</t>
  </si>
  <si>
    <t>Symbolica</t>
  </si>
  <si>
    <t>Lucy Wagg</t>
  </si>
  <si>
    <t>Chatty</t>
  </si>
  <si>
    <t xml:space="preserve">Valentine </t>
  </si>
  <si>
    <t>Leala Grew</t>
  </si>
  <si>
    <t>Never Surrender</t>
  </si>
  <si>
    <t>Marnie Dunne</t>
  </si>
  <si>
    <t>Northcottage Rebel</t>
  </si>
  <si>
    <t>Benagh Rocks Woody</t>
  </si>
  <si>
    <t>Molly Butcher</t>
  </si>
  <si>
    <t>Glencarrig Celtic</t>
  </si>
  <si>
    <t>Class 42 - Riding Club Horse or Pony</t>
  </si>
  <si>
    <t>Pippa Watterson</t>
  </si>
  <si>
    <t>San Cler Honeycombe</t>
  </si>
  <si>
    <t>Sophie Lewis</t>
  </si>
  <si>
    <t>Alice Golden Siskin</t>
  </si>
  <si>
    <t xml:space="preserve">Laura Smith </t>
  </si>
  <si>
    <t xml:space="preserve">Daisy May  </t>
  </si>
  <si>
    <t>Millie May</t>
  </si>
  <si>
    <t>Browbank Full Monty</t>
  </si>
  <si>
    <t>Class 43 - Ridden Veteran</t>
  </si>
  <si>
    <t>Jane Green</t>
  </si>
  <si>
    <t>Mansty Star</t>
  </si>
  <si>
    <t>Heidi Saxon-Bland</t>
  </si>
  <si>
    <t>Hillhead Horace</t>
  </si>
  <si>
    <t>`</t>
  </si>
  <si>
    <t>Hopevale Flint</t>
  </si>
  <si>
    <t>Wendy Harries</t>
  </si>
  <si>
    <t>Stradey Hanna</t>
  </si>
  <si>
    <t>Belle Scott</t>
  </si>
  <si>
    <t>Glanarch Mandarin</t>
  </si>
  <si>
    <t>Lilly Meer</t>
  </si>
  <si>
    <t>Ballinasloe Boy</t>
  </si>
  <si>
    <t>Ashleigh Durber</t>
  </si>
  <si>
    <t>Beaver</t>
  </si>
  <si>
    <t>Sam Long</t>
  </si>
  <si>
    <t>Spotted dick</t>
  </si>
  <si>
    <t>Ellie Padfield</t>
  </si>
  <si>
    <t>Taz</t>
  </si>
  <si>
    <t>Daisy May</t>
  </si>
  <si>
    <t>Maisie Louise Harman</t>
  </si>
  <si>
    <t>Rugpit midnight dancer</t>
  </si>
  <si>
    <t>Ella-mae Miller</t>
  </si>
  <si>
    <t>Little Miss Mittens</t>
  </si>
  <si>
    <t>Class 44 - Show Hunter / Show Pony</t>
  </si>
  <si>
    <t>Class 45 - Riding Horse / Hunter Horse</t>
  </si>
  <si>
    <t>Samantha Lea</t>
  </si>
  <si>
    <t>Young Volcanoe</t>
  </si>
  <si>
    <t>Wendy Harrries</t>
  </si>
  <si>
    <t xml:space="preserve">Stradey Hanna </t>
  </si>
  <si>
    <t>Daisy may</t>
  </si>
  <si>
    <t>Ferne Nicholas</t>
  </si>
  <si>
    <t>Danamei in time to vote (lexi)</t>
  </si>
  <si>
    <t>Valentine</t>
  </si>
  <si>
    <t xml:space="preserve">Leala Grew </t>
  </si>
  <si>
    <t>Class 46 - Ridden Mountain and Moorland</t>
  </si>
  <si>
    <t>* Small and Large Breeds placed seperately *</t>
  </si>
  <si>
    <t>Arthur Collinson</t>
  </si>
  <si>
    <t>SML</t>
  </si>
  <si>
    <t>Telynau Heirloom</t>
  </si>
  <si>
    <t>Maisie Loise Harmond</t>
  </si>
  <si>
    <t>Mansty Miss Molly</t>
  </si>
  <si>
    <t>LRG</t>
  </si>
  <si>
    <t>Lili Mai Harries</t>
  </si>
  <si>
    <t>Plasglanrafon Llionos Ebrill</t>
  </si>
  <si>
    <t>North Cottage Rebel</t>
  </si>
  <si>
    <t>Class 47 - Coloured Horse or Pony</t>
  </si>
  <si>
    <t>Steph Robinson</t>
  </si>
  <si>
    <t>Fergie</t>
  </si>
  <si>
    <t>Class 48 - Ridden Show Cob/Cob Type</t>
  </si>
  <si>
    <t>Erin Young</t>
  </si>
  <si>
    <t>Mickey Mouse</t>
  </si>
  <si>
    <t>Rosie Bayley</t>
  </si>
  <si>
    <t>Dawn</t>
  </si>
  <si>
    <t xml:space="preserve"> Ridden Championship</t>
  </si>
  <si>
    <t>Sponsor Excelclad Stables and Shelters</t>
  </si>
  <si>
    <t>September Champion</t>
  </si>
  <si>
    <t>September Reserve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</si>
</sst>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7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11"/>
      <color rgb="FFFFFFFF"/>
      <name val="Calibri"/>
    </font>
    <font>
      <sz val="11"/>
      <color rgb="FF000000"/>
      <name val="Calibri"/>
    </font>
    <font>
      <sz val="18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vertical="center" textRotation="90"/>
    </xf>
    <xf numFmtId="0" fontId="1" fillId="0" borderId="2" xfId="0" applyFont="1" applyBorder="1" applyAlignment="1">
      <alignment horizontal="center" vertical="center" textRotation="90"/>
    </xf>
    <xf numFmtId="164" fontId="1" fillId="0" borderId="3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5" xfId="0" applyFont="1" applyFill="1" applyBorder="1"/>
    <xf numFmtId="0" fontId="3" fillId="0" borderId="9" xfId="0" applyFont="1" applyBorder="1"/>
    <xf numFmtId="0" fontId="1" fillId="0" borderId="0" xfId="0" applyFont="1" applyAlignment="1">
      <alignment horizontal="right" vertical="center" textRotation="90"/>
    </xf>
    <xf numFmtId="0" fontId="3" fillId="0" borderId="7" xfId="0" applyFont="1" applyBorder="1" applyAlignment="1">
      <alignment horizontal="right"/>
    </xf>
    <xf numFmtId="0" fontId="4" fillId="2" borderId="0" xfId="0" applyFont="1" applyFill="1" applyAlignment="1">
      <alignment wrapText="1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1" xfId="0" applyFont="1" applyBorder="1"/>
    <xf numFmtId="0" fontId="3" fillId="0" borderId="13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4" xfId="0" applyFont="1" applyBorder="1"/>
    <xf numFmtId="0" fontId="4" fillId="2" borderId="0" xfId="0" applyFont="1" applyFill="1" applyAlignment="1"/>
    <xf numFmtId="0" fontId="0" fillId="0" borderId="0" xfId="0" applyAlignment="1"/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4"/>
  <sheetViews>
    <sheetView tabSelected="1" workbookViewId="0">
      <pane ySplit="1" topLeftCell="A111" activePane="bottomLeft" state="frozen"/>
      <selection pane="bottomLeft" activeCell="D117" sqref="D117"/>
    </sheetView>
  </sheetViews>
  <sheetFormatPr defaultColWidth="12.5703125" defaultRowHeight="15" customHeight="1"/>
  <cols>
    <col min="1" max="1" width="4.42578125" customWidth="1"/>
    <col min="2" max="2" width="27.85546875" customWidth="1"/>
    <col min="3" max="3" width="27.7109375" customWidth="1"/>
    <col min="4" max="4" width="4.5703125" customWidth="1"/>
    <col min="5" max="5" width="3.7109375" customWidth="1"/>
    <col min="6" max="6" width="5.28515625" customWidth="1"/>
    <col min="7" max="11" width="5.140625" customWidth="1"/>
    <col min="12" max="12" width="4.42578125" customWidth="1"/>
    <col min="13" max="13" width="3.85546875" customWidth="1"/>
    <col min="14" max="14" width="5.85546875" customWidth="1"/>
    <col min="15" max="24" width="14.42578125" customWidth="1"/>
  </cols>
  <sheetData>
    <row r="1" spans="1:24" ht="72" customHeight="1">
      <c r="A1" s="1" t="s">
        <v>0</v>
      </c>
      <c r="B1" s="2" t="s">
        <v>1</v>
      </c>
      <c r="C1" s="2" t="s">
        <v>2</v>
      </c>
      <c r="D1" s="33" t="s">
        <v>3</v>
      </c>
      <c r="E1" s="3" t="s">
        <v>4</v>
      </c>
      <c r="F1" s="8" t="s">
        <v>5</v>
      </c>
      <c r="G1" s="4"/>
      <c r="H1" s="5" t="s">
        <v>6</v>
      </c>
      <c r="I1" s="6">
        <v>45060</v>
      </c>
      <c r="J1" s="6">
        <v>45095</v>
      </c>
      <c r="K1" s="6">
        <v>45123</v>
      </c>
      <c r="L1" s="6">
        <v>45158</v>
      </c>
      <c r="M1" s="7" t="s">
        <v>7</v>
      </c>
      <c r="N1" s="8" t="s">
        <v>8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>
      <c r="A2" s="44" t="s">
        <v>9</v>
      </c>
      <c r="B2" s="45"/>
      <c r="C2" s="45"/>
      <c r="D2" s="11"/>
      <c r="E2" s="11"/>
      <c r="F2" s="35"/>
      <c r="G2" s="11"/>
      <c r="H2" s="11"/>
      <c r="I2" s="11"/>
      <c r="J2" s="11"/>
      <c r="K2" s="11"/>
      <c r="L2" s="11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8" customHeight="1">
      <c r="A3" s="14">
        <v>39</v>
      </c>
      <c r="B3" s="13" t="s">
        <v>10</v>
      </c>
      <c r="C3" s="13" t="s">
        <v>11</v>
      </c>
      <c r="D3" s="14"/>
      <c r="E3" s="15" t="s">
        <v>12</v>
      </c>
      <c r="F3" s="14"/>
      <c r="G3" s="14"/>
      <c r="H3" s="13"/>
      <c r="I3" s="14">
        <v>6</v>
      </c>
      <c r="J3" s="13">
        <v>5</v>
      </c>
      <c r="K3" s="13"/>
      <c r="L3" s="13">
        <v>14</v>
      </c>
      <c r="M3" s="13"/>
      <c r="N3" s="13">
        <f>SUM(G3:M3)</f>
        <v>25</v>
      </c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8" customHeight="1">
      <c r="A4" s="14">
        <v>39</v>
      </c>
      <c r="B4" s="13" t="s">
        <v>13</v>
      </c>
      <c r="C4" s="13" t="s">
        <v>14</v>
      </c>
      <c r="D4" s="13"/>
      <c r="E4" s="15" t="s">
        <v>12</v>
      </c>
      <c r="F4" s="13"/>
      <c r="G4" s="13"/>
      <c r="H4" s="13"/>
      <c r="I4" s="13"/>
      <c r="J4" s="13">
        <v>6</v>
      </c>
      <c r="K4" s="13"/>
      <c r="L4" s="13"/>
      <c r="M4" s="13"/>
      <c r="N4" s="13">
        <f>SUM(G4:M4)</f>
        <v>6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8" customHeight="1">
      <c r="A5" s="14">
        <v>39</v>
      </c>
      <c r="B5" s="13" t="s">
        <v>15</v>
      </c>
      <c r="C5" s="13" t="s">
        <v>16</v>
      </c>
      <c r="D5" s="14"/>
      <c r="E5" s="15" t="s">
        <v>12</v>
      </c>
      <c r="F5" s="14"/>
      <c r="G5" s="14"/>
      <c r="H5" s="13"/>
      <c r="I5" s="14">
        <v>7</v>
      </c>
      <c r="J5" s="13">
        <v>7</v>
      </c>
      <c r="K5" s="13"/>
      <c r="L5" s="13"/>
      <c r="M5" s="13"/>
      <c r="N5" s="13">
        <f>SUM(G5:M5)</f>
        <v>14</v>
      </c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7.2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7.2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7.2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7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7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" customHeight="1">
      <c r="A12" s="44" t="s">
        <v>17</v>
      </c>
      <c r="B12" s="45"/>
      <c r="C12" s="45"/>
      <c r="D12" s="11"/>
      <c r="E12" s="11"/>
      <c r="F12" s="31"/>
      <c r="G12" s="31"/>
      <c r="H12" s="31"/>
      <c r="I12" s="31"/>
      <c r="J12" s="31"/>
      <c r="K12" s="31"/>
      <c r="L12" s="31"/>
      <c r="M12" s="31"/>
      <c r="N12" s="31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16">
        <v>40</v>
      </c>
      <c r="B13" s="17" t="s">
        <v>10</v>
      </c>
      <c r="C13" s="17" t="s">
        <v>11</v>
      </c>
      <c r="D13" s="18" t="s">
        <v>18</v>
      </c>
      <c r="E13" s="19" t="s">
        <v>12</v>
      </c>
      <c r="F13" s="14"/>
      <c r="G13" s="13"/>
      <c r="H13" s="13"/>
      <c r="I13" s="14">
        <v>7</v>
      </c>
      <c r="J13" s="13">
        <v>7</v>
      </c>
      <c r="K13" s="13"/>
      <c r="L13" s="13">
        <v>14</v>
      </c>
      <c r="M13" s="13"/>
      <c r="N13" s="13">
        <f>SUM(H13:M13)</f>
        <v>28</v>
      </c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16">
        <v>40</v>
      </c>
      <c r="B14" s="17" t="s">
        <v>15</v>
      </c>
      <c r="C14" s="17" t="s">
        <v>16</v>
      </c>
      <c r="D14" s="18" t="s">
        <v>18</v>
      </c>
      <c r="E14" s="19" t="s">
        <v>12</v>
      </c>
      <c r="F14" s="18"/>
      <c r="G14" s="13"/>
      <c r="H14" s="13"/>
      <c r="I14" s="18">
        <v>6</v>
      </c>
      <c r="J14" s="13">
        <v>6</v>
      </c>
      <c r="K14" s="13"/>
      <c r="L14" s="13"/>
      <c r="M14" s="13"/>
      <c r="N14" s="13">
        <f>SUM(H14:M14)</f>
        <v>12</v>
      </c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>
      <c r="A15" s="25">
        <v>40</v>
      </c>
      <c r="B15" s="32" t="s">
        <v>19</v>
      </c>
      <c r="C15" s="32" t="s">
        <v>20</v>
      </c>
      <c r="D15" s="32" t="s">
        <v>18</v>
      </c>
      <c r="E15" s="32" t="s">
        <v>12</v>
      </c>
      <c r="F15" s="14"/>
      <c r="G15" s="13"/>
      <c r="H15" s="13"/>
      <c r="I15" s="13"/>
      <c r="J15" s="13"/>
      <c r="K15" s="13"/>
      <c r="L15" s="13">
        <v>12</v>
      </c>
      <c r="M15" s="13"/>
      <c r="N15" s="13">
        <f>SUM(H15:M15)</f>
        <v>12</v>
      </c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>
      <c r="A16" s="13">
        <v>40</v>
      </c>
      <c r="B16" s="13" t="s">
        <v>21</v>
      </c>
      <c r="C16" s="13" t="s">
        <v>22</v>
      </c>
      <c r="D16" s="13" t="s">
        <v>18</v>
      </c>
      <c r="E16" s="13" t="s">
        <v>12</v>
      </c>
      <c r="F16" s="36" t="s">
        <v>23</v>
      </c>
      <c r="G16" s="21"/>
      <c r="H16" s="21"/>
      <c r="I16" s="21"/>
      <c r="J16" s="21"/>
      <c r="K16" s="21"/>
      <c r="L16" s="21"/>
      <c r="M16" s="21">
        <v>7</v>
      </c>
      <c r="N16" s="21">
        <v>7</v>
      </c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13"/>
      <c r="B17" s="13"/>
      <c r="C17" s="13"/>
      <c r="D17" s="13"/>
      <c r="E17" s="13"/>
      <c r="F17" s="37"/>
      <c r="G17" s="13"/>
      <c r="H17" s="13"/>
      <c r="I17" s="13"/>
      <c r="J17" s="13"/>
      <c r="K17" s="13"/>
      <c r="L17" s="13"/>
      <c r="M17" s="13"/>
      <c r="N17" s="13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20">
        <v>40</v>
      </c>
      <c r="B18" s="17" t="s">
        <v>24</v>
      </c>
      <c r="C18" s="17" t="s">
        <v>25</v>
      </c>
      <c r="D18" s="17" t="s">
        <v>26</v>
      </c>
      <c r="E18" s="19" t="s">
        <v>12</v>
      </c>
      <c r="F18" s="14"/>
      <c r="G18" s="13"/>
      <c r="H18" s="13"/>
      <c r="I18" s="13"/>
      <c r="J18" s="13">
        <v>7</v>
      </c>
      <c r="K18" s="13"/>
      <c r="L18" s="13"/>
      <c r="M18" s="13"/>
      <c r="N18" s="13">
        <f>SUM(H18:M18)</f>
        <v>7</v>
      </c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20">
        <v>40</v>
      </c>
      <c r="B19" s="17" t="s">
        <v>27</v>
      </c>
      <c r="C19" s="17" t="s">
        <v>28</v>
      </c>
      <c r="D19" s="17" t="s">
        <v>26</v>
      </c>
      <c r="E19" s="19" t="s">
        <v>12</v>
      </c>
      <c r="F19" s="14" t="s">
        <v>29</v>
      </c>
      <c r="G19" s="13"/>
      <c r="H19" s="13"/>
      <c r="I19" s="13"/>
      <c r="J19" s="13">
        <v>6</v>
      </c>
      <c r="K19" s="13"/>
      <c r="L19" s="13"/>
      <c r="M19" s="13">
        <v>4</v>
      </c>
      <c r="N19" s="13">
        <f>SUM(H19:M19)</f>
        <v>10</v>
      </c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>
      <c r="A20" s="20">
        <v>40</v>
      </c>
      <c r="B20" s="17" t="s">
        <v>30</v>
      </c>
      <c r="C20" s="17" t="s">
        <v>31</v>
      </c>
      <c r="D20" s="17" t="s">
        <v>26</v>
      </c>
      <c r="E20" s="17" t="s">
        <v>12</v>
      </c>
      <c r="F20" s="14" t="s">
        <v>32</v>
      </c>
      <c r="G20" s="13"/>
      <c r="H20" s="13"/>
      <c r="I20" s="13"/>
      <c r="J20" s="13"/>
      <c r="K20" s="13"/>
      <c r="L20" s="13">
        <v>12</v>
      </c>
      <c r="M20" s="13">
        <v>5</v>
      </c>
      <c r="N20" s="13">
        <f>SUM(H20:M20)</f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20">
        <v>40</v>
      </c>
      <c r="B21" s="17" t="s">
        <v>33</v>
      </c>
      <c r="C21" s="17" t="s">
        <v>34</v>
      </c>
      <c r="D21" s="17" t="s">
        <v>26</v>
      </c>
      <c r="E21" s="17"/>
      <c r="F21" s="14"/>
      <c r="G21" s="13"/>
      <c r="H21" s="13"/>
      <c r="I21" s="13"/>
      <c r="J21" s="13"/>
      <c r="K21" s="13"/>
      <c r="L21" s="13">
        <v>14</v>
      </c>
      <c r="M21" s="13"/>
      <c r="N21" s="14" t="s">
        <v>35</v>
      </c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>
      <c r="A22" s="13">
        <v>40</v>
      </c>
      <c r="B22" s="13" t="s">
        <v>36</v>
      </c>
      <c r="C22" s="13" t="s">
        <v>37</v>
      </c>
      <c r="D22" s="13" t="s">
        <v>26</v>
      </c>
      <c r="E22" s="13"/>
      <c r="F22" s="14" t="s">
        <v>38</v>
      </c>
      <c r="G22" s="13"/>
      <c r="H22" s="13"/>
      <c r="I22" s="13"/>
      <c r="J22" s="13"/>
      <c r="K22" s="13"/>
      <c r="L22" s="13"/>
      <c r="M22" s="13">
        <v>6</v>
      </c>
      <c r="N22" s="13" t="s">
        <v>35</v>
      </c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>
      <c r="A25" s="44" t="s">
        <v>39</v>
      </c>
      <c r="B25" s="45"/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>
      <c r="A26" s="44" t="s">
        <v>40</v>
      </c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>
      <c r="A27" s="16">
        <v>41</v>
      </c>
      <c r="B27" s="17" t="s">
        <v>41</v>
      </c>
      <c r="C27" s="17" t="s">
        <v>42</v>
      </c>
      <c r="D27" s="18" t="s">
        <v>18</v>
      </c>
      <c r="E27" s="19" t="s">
        <v>12</v>
      </c>
      <c r="F27" s="18"/>
      <c r="G27" s="13"/>
      <c r="H27" s="13"/>
      <c r="I27" s="18">
        <v>7</v>
      </c>
      <c r="J27" s="13"/>
      <c r="K27" s="13"/>
      <c r="L27" s="13"/>
      <c r="M27" s="13"/>
      <c r="N27" s="13">
        <f>SUM(H27:M27)</f>
        <v>7</v>
      </c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40">
        <v>41</v>
      </c>
      <c r="B28" s="32" t="s">
        <v>43</v>
      </c>
      <c r="C28" s="32" t="s">
        <v>44</v>
      </c>
      <c r="D28" s="41" t="s">
        <v>18</v>
      </c>
      <c r="E28" s="42" t="s">
        <v>12</v>
      </c>
      <c r="F28" s="41"/>
      <c r="G28" s="21"/>
      <c r="H28" s="21"/>
      <c r="I28" s="41">
        <v>6</v>
      </c>
      <c r="J28" s="21"/>
      <c r="K28" s="21"/>
      <c r="L28" s="21"/>
      <c r="M28" s="21"/>
      <c r="N28" s="13">
        <f>SUM(H28:M28)</f>
        <v>6</v>
      </c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13">
        <v>41</v>
      </c>
      <c r="B29" s="13" t="s">
        <v>45</v>
      </c>
      <c r="C29" s="13" t="s">
        <v>46</v>
      </c>
      <c r="D29" s="13" t="s">
        <v>18</v>
      </c>
      <c r="E29" s="15" t="s">
        <v>12</v>
      </c>
      <c r="F29" s="13"/>
      <c r="G29" s="13"/>
      <c r="H29" s="13"/>
      <c r="I29" s="13"/>
      <c r="J29" s="13"/>
      <c r="K29" s="13">
        <v>7</v>
      </c>
      <c r="L29" s="13"/>
      <c r="M29" s="13"/>
      <c r="N29" s="39">
        <f>SUM(H29:M29)</f>
        <v>7</v>
      </c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>
      <c r="A30" s="13">
        <v>41</v>
      </c>
      <c r="B30" s="13" t="s">
        <v>41</v>
      </c>
      <c r="C30" s="13" t="s">
        <v>47</v>
      </c>
      <c r="D30" s="13" t="s">
        <v>18</v>
      </c>
      <c r="E30" s="15" t="s">
        <v>12</v>
      </c>
      <c r="F30" s="14" t="s">
        <v>38</v>
      </c>
      <c r="G30" s="13"/>
      <c r="H30" s="13"/>
      <c r="I30" s="13"/>
      <c r="J30" s="13"/>
      <c r="K30" s="13"/>
      <c r="L30" s="13"/>
      <c r="M30" s="13">
        <v>6</v>
      </c>
      <c r="N30" s="30">
        <v>6</v>
      </c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>
      <c r="A31" s="13">
        <v>41</v>
      </c>
      <c r="B31" s="13" t="s">
        <v>48</v>
      </c>
      <c r="C31" s="13" t="s">
        <v>49</v>
      </c>
      <c r="D31" s="13" t="s">
        <v>18</v>
      </c>
      <c r="E31" s="15"/>
      <c r="F31" s="14"/>
      <c r="G31" s="13"/>
      <c r="H31" s="13"/>
      <c r="I31" s="13"/>
      <c r="J31" s="13"/>
      <c r="K31" s="13"/>
      <c r="L31" s="13">
        <v>12</v>
      </c>
      <c r="M31" s="13"/>
      <c r="N31" s="36" t="s">
        <v>35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>
      <c r="A32" s="13">
        <v>41</v>
      </c>
      <c r="B32" s="13" t="s">
        <v>50</v>
      </c>
      <c r="C32" s="13" t="s">
        <v>51</v>
      </c>
      <c r="D32" s="13" t="s">
        <v>18</v>
      </c>
      <c r="E32" s="13"/>
      <c r="F32" s="14" t="s">
        <v>23</v>
      </c>
      <c r="G32" s="13"/>
      <c r="H32" s="13"/>
      <c r="I32" s="13"/>
      <c r="J32" s="13"/>
      <c r="K32" s="13"/>
      <c r="L32" s="13"/>
      <c r="M32" s="28">
        <v>7</v>
      </c>
      <c r="N32" s="14" t="s">
        <v>35</v>
      </c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8"/>
      <c r="B33" s="13"/>
      <c r="C33" s="13"/>
      <c r="D33" s="13"/>
      <c r="E33" s="15"/>
      <c r="F33" s="14"/>
      <c r="G33" s="13"/>
      <c r="H33" s="13"/>
      <c r="I33" s="13"/>
      <c r="J33" s="13"/>
      <c r="K33" s="13"/>
      <c r="L33" s="13"/>
      <c r="M33" s="28"/>
      <c r="N33" s="13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16">
        <v>41</v>
      </c>
      <c r="B34" s="17" t="s">
        <v>24</v>
      </c>
      <c r="C34" s="17" t="s">
        <v>52</v>
      </c>
      <c r="D34" s="18" t="s">
        <v>26</v>
      </c>
      <c r="E34" s="19" t="s">
        <v>12</v>
      </c>
      <c r="F34" s="18"/>
      <c r="G34" s="18"/>
      <c r="H34" s="20"/>
      <c r="I34" s="18">
        <v>7</v>
      </c>
      <c r="J34" s="20">
        <v>7</v>
      </c>
      <c r="K34" s="20"/>
      <c r="L34" s="20"/>
      <c r="M34" s="43"/>
      <c r="N34" s="13">
        <f>SUM(H34:M34)</f>
        <v>14</v>
      </c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>
      <c r="A35" s="20">
        <v>41</v>
      </c>
      <c r="B35" s="17" t="s">
        <v>53</v>
      </c>
      <c r="C35" s="17" t="s">
        <v>54</v>
      </c>
      <c r="D35" s="17" t="s">
        <v>26</v>
      </c>
      <c r="E35" s="19" t="s">
        <v>12</v>
      </c>
      <c r="F35" s="18"/>
      <c r="G35" s="17"/>
      <c r="H35" s="13"/>
      <c r="I35" s="17"/>
      <c r="J35" s="13"/>
      <c r="K35" s="13">
        <v>7</v>
      </c>
      <c r="L35" s="13">
        <v>14</v>
      </c>
      <c r="M35" s="13"/>
      <c r="N35" s="20">
        <f>SUM(H35:M35)</f>
        <v>21</v>
      </c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44" t="s">
        <v>55</v>
      </c>
      <c r="B38" s="45"/>
      <c r="C38" s="4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16">
        <v>42</v>
      </c>
      <c r="B39" s="17" t="s">
        <v>43</v>
      </c>
      <c r="C39" s="17" t="s">
        <v>44</v>
      </c>
      <c r="D39" s="18" t="s">
        <v>18</v>
      </c>
      <c r="E39" s="19" t="s">
        <v>12</v>
      </c>
      <c r="F39" s="13"/>
      <c r="G39" s="13"/>
      <c r="H39" s="13"/>
      <c r="I39" s="14">
        <v>7</v>
      </c>
      <c r="J39" s="13"/>
      <c r="K39" s="13"/>
      <c r="L39" s="13"/>
      <c r="M39" s="13"/>
      <c r="N39" s="13">
        <f>SUM(H39:M39)</f>
        <v>7</v>
      </c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>
      <c r="A40" s="20">
        <v>42</v>
      </c>
      <c r="B40" s="17" t="s">
        <v>56</v>
      </c>
      <c r="C40" s="17" t="s">
        <v>57</v>
      </c>
      <c r="D40" s="18" t="s">
        <v>18</v>
      </c>
      <c r="E40" s="19" t="s">
        <v>12</v>
      </c>
      <c r="F40" s="16" t="s">
        <v>23</v>
      </c>
      <c r="G40" s="13"/>
      <c r="H40" s="13"/>
      <c r="I40" s="13"/>
      <c r="J40" s="13"/>
      <c r="K40" s="13"/>
      <c r="L40" s="13">
        <v>14</v>
      </c>
      <c r="M40" s="13">
        <v>7</v>
      </c>
      <c r="N40" s="14">
        <v>21</v>
      </c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>
      <c r="A41" s="16">
        <v>42</v>
      </c>
      <c r="B41" s="17" t="s">
        <v>58</v>
      </c>
      <c r="C41" s="17" t="s">
        <v>59</v>
      </c>
      <c r="D41" s="18" t="s">
        <v>18</v>
      </c>
      <c r="E41" s="19"/>
      <c r="F41" s="23"/>
      <c r="G41" s="13"/>
      <c r="H41" s="13"/>
      <c r="I41" s="14">
        <v>6</v>
      </c>
      <c r="J41" s="13"/>
      <c r="K41" s="13"/>
      <c r="L41" s="13"/>
      <c r="M41" s="13"/>
      <c r="N41" s="14" t="s">
        <v>35</v>
      </c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>
      <c r="A42" s="20">
        <v>42</v>
      </c>
      <c r="B42" s="17" t="s">
        <v>48</v>
      </c>
      <c r="C42" s="17" t="s">
        <v>49</v>
      </c>
      <c r="D42" s="18" t="s">
        <v>18</v>
      </c>
      <c r="E42" s="19"/>
      <c r="F42" s="13"/>
      <c r="G42" s="13"/>
      <c r="H42" s="13"/>
      <c r="I42" s="13"/>
      <c r="J42" s="13"/>
      <c r="K42" s="13"/>
      <c r="L42" s="13">
        <v>12</v>
      </c>
      <c r="M42" s="13"/>
      <c r="N42" s="14" t="s">
        <v>35</v>
      </c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20"/>
      <c r="B43" s="17"/>
      <c r="C43" s="17"/>
      <c r="D43" s="17"/>
      <c r="E43" s="19"/>
      <c r="F43" s="13"/>
      <c r="G43" s="13"/>
      <c r="H43" s="13"/>
      <c r="I43" s="13"/>
      <c r="J43" s="13"/>
      <c r="K43" s="13"/>
      <c r="L43" s="13"/>
      <c r="M43" s="13"/>
      <c r="N43" s="13">
        <f>I43+J43+K43+L43</f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20">
        <v>42</v>
      </c>
      <c r="B44" s="17" t="s">
        <v>60</v>
      </c>
      <c r="C44" s="17" t="s">
        <v>61</v>
      </c>
      <c r="D44" s="17" t="s">
        <v>26</v>
      </c>
      <c r="E44" s="19"/>
      <c r="F44" s="13"/>
      <c r="G44" s="13"/>
      <c r="H44" s="13"/>
      <c r="I44" s="13"/>
      <c r="J44" s="13">
        <v>7</v>
      </c>
      <c r="K44" s="13"/>
      <c r="L44" s="13"/>
      <c r="M44" s="13"/>
      <c r="N44" s="14" t="s">
        <v>35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>
      <c r="A45" s="16">
        <v>42</v>
      </c>
      <c r="B45" s="17" t="s">
        <v>62</v>
      </c>
      <c r="C45" s="17" t="s">
        <v>63</v>
      </c>
      <c r="D45" s="18" t="s">
        <v>26</v>
      </c>
      <c r="E45" s="19"/>
      <c r="F45" s="23"/>
      <c r="G45" s="13"/>
      <c r="H45" s="13"/>
      <c r="I45" s="14">
        <v>7</v>
      </c>
      <c r="J45" s="13"/>
      <c r="K45" s="13"/>
      <c r="L45" s="13"/>
      <c r="M45" s="13"/>
      <c r="N45" s="14" t="s">
        <v>35</v>
      </c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>
      <c r="A46" s="20"/>
      <c r="B46" s="17"/>
      <c r="C46" s="17"/>
      <c r="D46" s="17"/>
      <c r="E46" s="17"/>
      <c r="F46" s="20"/>
      <c r="G46" s="13"/>
      <c r="H46" s="13"/>
      <c r="I46" s="13"/>
      <c r="J46" s="13"/>
      <c r="K46" s="13"/>
      <c r="L46" s="13"/>
      <c r="M46" s="13"/>
      <c r="N46" s="13">
        <f>SUM(H46:M46)*E46</f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>
      <c r="A47" s="20"/>
      <c r="B47" s="17"/>
      <c r="C47" s="17"/>
      <c r="D47" s="17"/>
      <c r="E47" s="17"/>
      <c r="F47" s="20"/>
      <c r="G47" s="13"/>
      <c r="H47" s="13"/>
      <c r="I47" s="13"/>
      <c r="J47" s="13"/>
      <c r="K47" s="13"/>
      <c r="L47" s="13"/>
      <c r="M47" s="13"/>
      <c r="N47" s="13">
        <f>SUM(H47:M47)*E47</f>
        <v>0</v>
      </c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9"/>
      <c r="B48" s="9"/>
      <c r="C48" s="9"/>
      <c r="D48" s="9"/>
      <c r="E48" s="9"/>
      <c r="F48" s="21"/>
      <c r="G48" s="21"/>
      <c r="H48" s="21"/>
      <c r="I48" s="21"/>
      <c r="J48" s="21"/>
      <c r="K48" s="21"/>
      <c r="L48" s="21"/>
      <c r="M48" s="21"/>
      <c r="N48" s="21">
        <f>SUM(H48:M48)*E48</f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44" t="s">
        <v>64</v>
      </c>
      <c r="B49" s="45"/>
      <c r="C49" s="4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>
      <c r="A50" s="14">
        <v>43</v>
      </c>
      <c r="B50" s="13" t="s">
        <v>65</v>
      </c>
      <c r="C50" s="13" t="s">
        <v>66</v>
      </c>
      <c r="D50" s="14"/>
      <c r="E50" s="15" t="s">
        <v>12</v>
      </c>
      <c r="F50" s="14"/>
      <c r="G50" s="13"/>
      <c r="H50" s="13"/>
      <c r="I50" s="14">
        <v>4</v>
      </c>
      <c r="J50" s="13"/>
      <c r="K50" s="13"/>
      <c r="L50" s="13"/>
      <c r="M50" s="13"/>
      <c r="N50" s="13">
        <f>SUM(H50:M50)</f>
        <v>4</v>
      </c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>
      <c r="A51" s="14">
        <v>43</v>
      </c>
      <c r="B51" s="13" t="s">
        <v>67</v>
      </c>
      <c r="C51" s="13" t="s">
        <v>68</v>
      </c>
      <c r="D51" s="14"/>
      <c r="E51" s="15" t="s">
        <v>12</v>
      </c>
      <c r="F51" s="14" t="s">
        <v>32</v>
      </c>
      <c r="G51" s="13"/>
      <c r="H51" s="13"/>
      <c r="I51" s="14">
        <v>6</v>
      </c>
      <c r="J51" s="13">
        <v>7</v>
      </c>
      <c r="K51" s="13">
        <v>7</v>
      </c>
      <c r="L51" s="13">
        <v>14</v>
      </c>
      <c r="M51" s="13">
        <v>5</v>
      </c>
      <c r="N51" s="13">
        <f>SUM(H51:M51)</f>
        <v>39</v>
      </c>
      <c r="O51" s="9" t="s">
        <v>69</v>
      </c>
      <c r="P51" s="9"/>
      <c r="Q51" s="9"/>
      <c r="R51" s="9"/>
      <c r="S51" s="9"/>
      <c r="T51" s="9"/>
      <c r="U51" s="9"/>
      <c r="V51" s="9"/>
      <c r="W51" s="9"/>
      <c r="X51" s="9"/>
    </row>
    <row r="52" spans="1:24">
      <c r="A52" s="14">
        <v>43</v>
      </c>
      <c r="B52" s="13" t="s">
        <v>41</v>
      </c>
      <c r="C52" s="13" t="s">
        <v>70</v>
      </c>
      <c r="D52" s="14"/>
      <c r="E52" s="15" t="s">
        <v>12</v>
      </c>
      <c r="F52" s="14"/>
      <c r="G52" s="13"/>
      <c r="H52" s="13"/>
      <c r="I52" s="14">
        <v>3</v>
      </c>
      <c r="J52" s="13">
        <v>6</v>
      </c>
      <c r="K52" s="13">
        <v>6</v>
      </c>
      <c r="L52" s="13">
        <v>10</v>
      </c>
      <c r="M52" s="13"/>
      <c r="N52" s="13">
        <f>SUM(H52:M52)</f>
        <v>25</v>
      </c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14">
        <v>43</v>
      </c>
      <c r="B53" s="13" t="s">
        <v>71</v>
      </c>
      <c r="C53" s="13" t="s">
        <v>72</v>
      </c>
      <c r="D53" s="14"/>
      <c r="E53" s="15" t="s">
        <v>12</v>
      </c>
      <c r="F53" s="14" t="s">
        <v>23</v>
      </c>
      <c r="G53" s="22"/>
      <c r="H53" s="13"/>
      <c r="I53" s="14">
        <v>7</v>
      </c>
      <c r="J53" s="13"/>
      <c r="K53" s="13"/>
      <c r="L53" s="13">
        <v>12</v>
      </c>
      <c r="M53" s="13">
        <v>7</v>
      </c>
      <c r="N53" s="13">
        <f>SUM(H53:M53)</f>
        <v>26</v>
      </c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14">
        <v>43</v>
      </c>
      <c r="B54" s="13" t="s">
        <v>73</v>
      </c>
      <c r="C54" s="13" t="s">
        <v>74</v>
      </c>
      <c r="D54" s="14"/>
      <c r="E54" s="15" t="s">
        <v>12</v>
      </c>
      <c r="F54" s="14"/>
      <c r="G54" s="13"/>
      <c r="H54" s="13"/>
      <c r="I54" s="14">
        <v>5</v>
      </c>
      <c r="J54" s="13"/>
      <c r="K54" s="13"/>
      <c r="L54" s="13"/>
      <c r="M54" s="13"/>
      <c r="N54" s="13">
        <f>SUM(H54:M54)</f>
        <v>5</v>
      </c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>
      <c r="A55" s="13">
        <v>43</v>
      </c>
      <c r="B55" s="13" t="s">
        <v>75</v>
      </c>
      <c r="C55" s="13" t="s">
        <v>76</v>
      </c>
      <c r="D55" s="13"/>
      <c r="E55" s="13" t="s">
        <v>12</v>
      </c>
      <c r="F55" s="14" t="s">
        <v>38</v>
      </c>
      <c r="G55" s="13"/>
      <c r="H55" s="13"/>
      <c r="I55" s="13"/>
      <c r="J55" s="13"/>
      <c r="K55" s="13"/>
      <c r="L55" s="13"/>
      <c r="M55" s="13">
        <v>6</v>
      </c>
      <c r="N55" s="13">
        <v>6</v>
      </c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>
      <c r="A56" s="14">
        <v>43</v>
      </c>
      <c r="B56" s="13" t="s">
        <v>77</v>
      </c>
      <c r="C56" s="13" t="s">
        <v>78</v>
      </c>
      <c r="D56" s="14"/>
      <c r="E56" s="15"/>
      <c r="F56" s="14"/>
      <c r="G56" s="13"/>
      <c r="H56" s="13"/>
      <c r="I56" s="14">
        <v>2</v>
      </c>
      <c r="J56" s="13"/>
      <c r="K56" s="13"/>
      <c r="L56" s="13"/>
      <c r="M56" s="13"/>
      <c r="N56" s="14" t="s">
        <v>35</v>
      </c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>
      <c r="A57" s="14">
        <v>43</v>
      </c>
      <c r="B57" s="13" t="s">
        <v>79</v>
      </c>
      <c r="C57" s="13" t="s">
        <v>80</v>
      </c>
      <c r="D57" s="14"/>
      <c r="E57" s="15"/>
      <c r="F57" s="14"/>
      <c r="G57" s="13"/>
      <c r="H57" s="13"/>
      <c r="I57" s="14">
        <v>1</v>
      </c>
      <c r="J57" s="13"/>
      <c r="K57" s="13"/>
      <c r="L57" s="13"/>
      <c r="M57" s="13"/>
      <c r="N57" s="14" t="s">
        <v>35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14">
        <v>43</v>
      </c>
      <c r="B58" s="13" t="s">
        <v>81</v>
      </c>
      <c r="C58" s="13" t="s">
        <v>82</v>
      </c>
      <c r="D58" s="14"/>
      <c r="E58" s="15"/>
      <c r="F58" s="14"/>
      <c r="G58" s="13"/>
      <c r="H58" s="13"/>
      <c r="I58" s="14">
        <v>1</v>
      </c>
      <c r="J58" s="13"/>
      <c r="K58" s="13"/>
      <c r="L58" s="13"/>
      <c r="M58" s="13"/>
      <c r="N58" s="14" t="s">
        <v>35</v>
      </c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13">
        <v>43</v>
      </c>
      <c r="B59" s="13" t="s">
        <v>60</v>
      </c>
      <c r="C59" s="13" t="s">
        <v>83</v>
      </c>
      <c r="D59" s="13"/>
      <c r="E59" s="15"/>
      <c r="F59" s="13"/>
      <c r="G59" s="13"/>
      <c r="H59" s="13"/>
      <c r="I59" s="13"/>
      <c r="J59" s="13">
        <v>5</v>
      </c>
      <c r="K59" s="13"/>
      <c r="L59" s="13"/>
      <c r="M59" s="13"/>
      <c r="N59" s="14" t="s">
        <v>35</v>
      </c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>
      <c r="A60" s="13">
        <v>43</v>
      </c>
      <c r="B60" s="13" t="s">
        <v>84</v>
      </c>
      <c r="C60" s="13" t="s">
        <v>85</v>
      </c>
      <c r="D60" s="13"/>
      <c r="E60" s="15"/>
      <c r="F60" s="13"/>
      <c r="G60" s="13"/>
      <c r="H60" s="13"/>
      <c r="I60" s="13"/>
      <c r="J60" s="13">
        <v>4</v>
      </c>
      <c r="K60" s="13"/>
      <c r="L60" s="13"/>
      <c r="M60" s="13"/>
      <c r="N60" s="14" t="s">
        <v>35</v>
      </c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>
      <c r="A61" s="13">
        <v>43</v>
      </c>
      <c r="B61" s="13" t="s">
        <v>86</v>
      </c>
      <c r="C61" s="13" t="s">
        <v>87</v>
      </c>
      <c r="D61" s="13"/>
      <c r="E61" s="15"/>
      <c r="F61" s="13"/>
      <c r="G61" s="13"/>
      <c r="H61" s="13"/>
      <c r="I61" s="13"/>
      <c r="J61" s="13"/>
      <c r="K61" s="13">
        <v>5</v>
      </c>
      <c r="L61" s="13"/>
      <c r="M61" s="13"/>
      <c r="N61" s="14" t="s">
        <v>35</v>
      </c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44" t="s">
        <v>88</v>
      </c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>
      <c r="A65" s="16">
        <v>44</v>
      </c>
      <c r="B65" s="17" t="s">
        <v>27</v>
      </c>
      <c r="C65" s="17" t="s">
        <v>14</v>
      </c>
      <c r="D65" s="18"/>
      <c r="E65" s="19" t="s">
        <v>12</v>
      </c>
      <c r="F65" s="18" t="s">
        <v>23</v>
      </c>
      <c r="G65" s="13"/>
      <c r="H65" s="13"/>
      <c r="I65" s="18"/>
      <c r="J65" s="13"/>
      <c r="K65" s="13"/>
      <c r="L65" s="13"/>
      <c r="M65" s="13">
        <v>7</v>
      </c>
      <c r="N65" s="13">
        <v>7</v>
      </c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>
      <c r="A66" s="16">
        <v>44</v>
      </c>
      <c r="B66" s="17" t="s">
        <v>41</v>
      </c>
      <c r="C66" s="17" t="s">
        <v>70</v>
      </c>
      <c r="D66" s="18"/>
      <c r="E66" s="19" t="s">
        <v>12</v>
      </c>
      <c r="F66" s="18"/>
      <c r="G66" s="13"/>
      <c r="H66" s="13"/>
      <c r="I66" s="18">
        <v>7</v>
      </c>
      <c r="J66" s="13">
        <v>7</v>
      </c>
      <c r="K66" s="13">
        <v>7</v>
      </c>
      <c r="L66" s="13">
        <v>14</v>
      </c>
      <c r="M66" s="13"/>
      <c r="N66" s="13">
        <f>SUM(H66:M66)</f>
        <v>35</v>
      </c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>
      <c r="A67" s="16">
        <v>44</v>
      </c>
      <c r="B67" s="17" t="s">
        <v>58</v>
      </c>
      <c r="C67" s="17" t="s">
        <v>59</v>
      </c>
      <c r="D67" s="18"/>
      <c r="E67" s="19"/>
      <c r="F67" s="18"/>
      <c r="G67" s="13"/>
      <c r="H67" s="13"/>
      <c r="I67" s="18">
        <v>6</v>
      </c>
      <c r="J67" s="13"/>
      <c r="K67" s="13"/>
      <c r="L67" s="13"/>
      <c r="M67" s="13"/>
      <c r="N67" s="14" t="s">
        <v>35</v>
      </c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16"/>
      <c r="B68" s="17"/>
      <c r="C68" s="17"/>
      <c r="D68" s="18"/>
      <c r="E68" s="18"/>
      <c r="F68" s="18"/>
      <c r="G68" s="13"/>
      <c r="H68" s="13"/>
      <c r="I68" s="18"/>
      <c r="J68" s="13"/>
      <c r="K68" s="13"/>
      <c r="L68" s="13"/>
      <c r="M68" s="13"/>
      <c r="N68" s="13">
        <f>SUM(H68:M68)*E68</f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>
      <c r="A71" s="44" t="s">
        <v>89</v>
      </c>
      <c r="B71" s="45"/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>
      <c r="A72" s="14">
        <v>45</v>
      </c>
      <c r="B72" s="13" t="s">
        <v>65</v>
      </c>
      <c r="C72" s="13" t="s">
        <v>66</v>
      </c>
      <c r="D72" s="14" t="s">
        <v>26</v>
      </c>
      <c r="E72" s="15" t="s">
        <v>12</v>
      </c>
      <c r="F72" s="14"/>
      <c r="G72" s="13"/>
      <c r="H72" s="13"/>
      <c r="I72" s="14">
        <v>7</v>
      </c>
      <c r="J72" s="13"/>
      <c r="K72" s="13"/>
      <c r="L72" s="13"/>
      <c r="M72" s="13"/>
      <c r="N72" s="13">
        <f>SUM(H72:M72)</f>
        <v>7</v>
      </c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14">
        <v>45</v>
      </c>
      <c r="B73" s="13" t="s">
        <v>90</v>
      </c>
      <c r="C73" s="13" t="s">
        <v>91</v>
      </c>
      <c r="D73" s="13" t="s">
        <v>26</v>
      </c>
      <c r="E73" s="13" t="s">
        <v>12</v>
      </c>
      <c r="F73" s="13"/>
      <c r="G73" s="13"/>
      <c r="H73" s="13"/>
      <c r="I73" s="13"/>
      <c r="J73" s="13"/>
      <c r="K73" s="13">
        <v>7</v>
      </c>
      <c r="L73" s="13">
        <v>10</v>
      </c>
      <c r="M73" s="13"/>
      <c r="N73" s="13">
        <f>SUM(H73:M73)</f>
        <v>17</v>
      </c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14">
        <v>45</v>
      </c>
      <c r="B74" s="13" t="s">
        <v>92</v>
      </c>
      <c r="C74" s="13" t="s">
        <v>93</v>
      </c>
      <c r="D74" s="13" t="s">
        <v>26</v>
      </c>
      <c r="E74" s="13" t="s">
        <v>12</v>
      </c>
      <c r="F74" s="13"/>
      <c r="G74" s="13"/>
      <c r="H74" s="13"/>
      <c r="I74" s="13"/>
      <c r="J74" s="13"/>
      <c r="K74" s="13"/>
      <c r="L74" s="13">
        <v>14</v>
      </c>
      <c r="M74" s="13"/>
      <c r="N74" s="13">
        <f>SUM(H74:M74)</f>
        <v>14</v>
      </c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>
      <c r="A75" s="14">
        <v>45</v>
      </c>
      <c r="B75" s="13" t="s">
        <v>60</v>
      </c>
      <c r="C75" s="13" t="s">
        <v>94</v>
      </c>
      <c r="D75" s="13" t="s">
        <v>26</v>
      </c>
      <c r="E75" s="15"/>
      <c r="F75" s="13"/>
      <c r="G75" s="13"/>
      <c r="H75" s="13"/>
      <c r="I75" s="13"/>
      <c r="J75" s="13">
        <v>6</v>
      </c>
      <c r="K75" s="13"/>
      <c r="L75" s="13"/>
      <c r="M75" s="13"/>
      <c r="N75" s="14" t="s">
        <v>35</v>
      </c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>
      <c r="A76" s="14">
        <v>45</v>
      </c>
      <c r="B76" s="13" t="s">
        <v>95</v>
      </c>
      <c r="C76" s="13" t="s">
        <v>96</v>
      </c>
      <c r="D76" s="13"/>
      <c r="E76" s="15"/>
      <c r="F76" s="13"/>
      <c r="G76" s="13"/>
      <c r="H76" s="13"/>
      <c r="I76" s="13"/>
      <c r="J76" s="13">
        <v>7</v>
      </c>
      <c r="K76" s="13"/>
      <c r="L76" s="13"/>
      <c r="M76" s="13"/>
      <c r="N76" s="14" t="s">
        <v>35</v>
      </c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>
      <c r="A77" s="34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14">
        <v>45</v>
      </c>
      <c r="B78" s="13" t="s">
        <v>41</v>
      </c>
      <c r="C78" s="13" t="s">
        <v>97</v>
      </c>
      <c r="D78" s="13" t="s">
        <v>18</v>
      </c>
      <c r="E78" s="13" t="s">
        <v>12</v>
      </c>
      <c r="F78" s="14" t="s">
        <v>23</v>
      </c>
      <c r="G78" s="13"/>
      <c r="H78" s="13"/>
      <c r="I78" s="13"/>
      <c r="J78" s="13"/>
      <c r="K78" s="13"/>
      <c r="L78" s="13"/>
      <c r="M78" s="13">
        <v>7</v>
      </c>
      <c r="N78" s="13">
        <v>7</v>
      </c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14">
        <v>45</v>
      </c>
      <c r="B79" s="13" t="s">
        <v>98</v>
      </c>
      <c r="C79" s="13" t="s">
        <v>49</v>
      </c>
      <c r="D79" s="13" t="s">
        <v>18</v>
      </c>
      <c r="E79" s="13"/>
      <c r="F79" s="13"/>
      <c r="G79" s="13"/>
      <c r="H79" s="13"/>
      <c r="I79" s="13"/>
      <c r="J79" s="13"/>
      <c r="K79" s="13"/>
      <c r="L79" s="13">
        <v>12</v>
      </c>
      <c r="M79" s="13"/>
      <c r="N79" s="14" t="s">
        <v>35</v>
      </c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>
      <c r="A82" s="44" t="s">
        <v>99</v>
      </c>
      <c r="B82" s="45"/>
      <c r="C82" s="45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44" t="s">
        <v>100</v>
      </c>
      <c r="B83" s="45"/>
      <c r="C83" s="45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16">
        <v>46</v>
      </c>
      <c r="B84" s="17" t="s">
        <v>101</v>
      </c>
      <c r="C84" s="17" t="s">
        <v>74</v>
      </c>
      <c r="D84" s="18" t="s">
        <v>102</v>
      </c>
      <c r="E84" s="24" t="s">
        <v>12</v>
      </c>
      <c r="F84" s="14"/>
      <c r="G84" s="26"/>
      <c r="H84" s="30"/>
      <c r="I84" s="18">
        <v>7</v>
      </c>
      <c r="J84" s="13"/>
      <c r="K84" s="13"/>
      <c r="L84" s="13"/>
      <c r="M84" s="13"/>
      <c r="N84" s="13">
        <f>SUM(H84:M84)</f>
        <v>7</v>
      </c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>
      <c r="A85" s="20">
        <v>46</v>
      </c>
      <c r="B85" s="17" t="s">
        <v>45</v>
      </c>
      <c r="C85" s="17" t="s">
        <v>46</v>
      </c>
      <c r="D85" s="17" t="s">
        <v>102</v>
      </c>
      <c r="E85" s="19" t="s">
        <v>12</v>
      </c>
      <c r="F85" s="18" t="s">
        <v>38</v>
      </c>
      <c r="G85" s="20"/>
      <c r="H85" s="13"/>
      <c r="I85" s="17"/>
      <c r="J85" s="13">
        <v>7</v>
      </c>
      <c r="K85" s="13"/>
      <c r="L85" s="13">
        <v>12</v>
      </c>
      <c r="M85" s="13">
        <v>6</v>
      </c>
      <c r="N85" s="13">
        <f>SUM(H85:M85)</f>
        <v>25</v>
      </c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>
      <c r="A86" s="13">
        <v>46</v>
      </c>
      <c r="B86" s="13" t="s">
        <v>19</v>
      </c>
      <c r="C86" s="13" t="s">
        <v>103</v>
      </c>
      <c r="D86" s="13" t="s">
        <v>102</v>
      </c>
      <c r="E86" s="13" t="s">
        <v>12</v>
      </c>
      <c r="F86" s="14" t="s">
        <v>23</v>
      </c>
      <c r="G86" s="13"/>
      <c r="H86" s="13"/>
      <c r="I86" s="13"/>
      <c r="J86" s="13"/>
      <c r="K86" s="13"/>
      <c r="L86" s="13">
        <v>14</v>
      </c>
      <c r="M86" s="13">
        <v>7</v>
      </c>
      <c r="N86" s="13">
        <f>SUM(H86:M86)</f>
        <v>21</v>
      </c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>
      <c r="A87" s="20">
        <v>46</v>
      </c>
      <c r="B87" s="17" t="s">
        <v>104</v>
      </c>
      <c r="C87" s="17" t="s">
        <v>85</v>
      </c>
      <c r="D87" s="17" t="s">
        <v>102</v>
      </c>
      <c r="E87" s="19"/>
      <c r="F87" s="17"/>
      <c r="G87" s="13"/>
      <c r="H87" s="13"/>
      <c r="I87" s="17"/>
      <c r="J87" s="13">
        <v>6</v>
      </c>
      <c r="K87" s="13"/>
      <c r="L87" s="13"/>
      <c r="M87" s="13"/>
      <c r="N87" s="13" t="s">
        <v>35</v>
      </c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20"/>
      <c r="B88" s="17"/>
      <c r="C88" s="17"/>
      <c r="D88" s="17"/>
      <c r="E88" s="19"/>
      <c r="F88" s="17"/>
      <c r="G88" s="13"/>
      <c r="H88" s="13"/>
      <c r="I88" s="17"/>
      <c r="J88" s="13"/>
      <c r="K88" s="13"/>
      <c r="L88" s="13"/>
      <c r="M88" s="13"/>
      <c r="N88" s="13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16">
        <v>46</v>
      </c>
      <c r="B89" s="17" t="s">
        <v>65</v>
      </c>
      <c r="C89" s="17" t="s">
        <v>105</v>
      </c>
      <c r="D89" s="18" t="s">
        <v>106</v>
      </c>
      <c r="E89" s="19" t="s">
        <v>12</v>
      </c>
      <c r="F89" s="18"/>
      <c r="G89" s="26"/>
      <c r="H89" s="13"/>
      <c r="I89" s="18">
        <v>5</v>
      </c>
      <c r="J89" s="13"/>
      <c r="K89" s="13"/>
      <c r="L89" s="13"/>
      <c r="M89" s="13"/>
      <c r="N89" s="13">
        <f>SUM(H89:M89)</f>
        <v>5</v>
      </c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>
      <c r="A90" s="16">
        <v>46</v>
      </c>
      <c r="B90" s="17" t="s">
        <v>67</v>
      </c>
      <c r="C90" s="17" t="s">
        <v>68</v>
      </c>
      <c r="D90" s="18" t="s">
        <v>106</v>
      </c>
      <c r="E90" s="19" t="s">
        <v>12</v>
      </c>
      <c r="F90" s="18" t="s">
        <v>23</v>
      </c>
      <c r="G90" s="13"/>
      <c r="H90" s="13"/>
      <c r="I90" s="18">
        <v>6</v>
      </c>
      <c r="J90" s="13">
        <v>7</v>
      </c>
      <c r="K90" s="13">
        <v>6</v>
      </c>
      <c r="L90" s="13">
        <v>14</v>
      </c>
      <c r="M90" s="13">
        <v>7</v>
      </c>
      <c r="N90" s="13">
        <f>SUM(H90:M90)</f>
        <v>40</v>
      </c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>
      <c r="A91" s="16">
        <v>46</v>
      </c>
      <c r="B91" s="17" t="s">
        <v>41</v>
      </c>
      <c r="C91" s="17" t="s">
        <v>42</v>
      </c>
      <c r="D91" s="18" t="s">
        <v>106</v>
      </c>
      <c r="E91" s="19" t="s">
        <v>12</v>
      </c>
      <c r="F91" s="17"/>
      <c r="G91" s="13"/>
      <c r="H91" s="13"/>
      <c r="I91" s="17"/>
      <c r="J91" s="13"/>
      <c r="K91" s="13"/>
      <c r="L91" s="13"/>
      <c r="M91" s="13"/>
      <c r="N91" s="13">
        <f>SUM(H91:M91)</f>
        <v>0</v>
      </c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>
      <c r="A92" s="16">
        <v>46</v>
      </c>
      <c r="B92" s="17" t="s">
        <v>24</v>
      </c>
      <c r="C92" s="17" t="s">
        <v>52</v>
      </c>
      <c r="D92" s="18" t="s">
        <v>106</v>
      </c>
      <c r="E92" s="19" t="s">
        <v>12</v>
      </c>
      <c r="F92" s="18"/>
      <c r="G92" s="13"/>
      <c r="H92" s="13"/>
      <c r="I92" s="18">
        <v>7</v>
      </c>
      <c r="J92" s="13"/>
      <c r="K92" s="13"/>
      <c r="L92" s="13"/>
      <c r="M92" s="13"/>
      <c r="N92" s="13">
        <f>SUM(H92:M92)</f>
        <v>7</v>
      </c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13">
        <v>46</v>
      </c>
      <c r="B93" s="17" t="s">
        <v>53</v>
      </c>
      <c r="C93" s="17" t="s">
        <v>54</v>
      </c>
      <c r="D93" s="17" t="s">
        <v>106</v>
      </c>
      <c r="E93" s="19" t="s">
        <v>12</v>
      </c>
      <c r="F93" s="13"/>
      <c r="G93" s="13"/>
      <c r="H93" s="13"/>
      <c r="I93" s="13"/>
      <c r="J93" s="13"/>
      <c r="K93" s="13">
        <v>7</v>
      </c>
      <c r="L93" s="13">
        <v>10</v>
      </c>
      <c r="M93" s="13"/>
      <c r="N93" s="13">
        <f>SUM(H93:M93)</f>
        <v>17</v>
      </c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21">
        <v>46</v>
      </c>
      <c r="B94" s="21" t="s">
        <v>107</v>
      </c>
      <c r="C94" s="21" t="s">
        <v>108</v>
      </c>
      <c r="D94" s="21" t="s">
        <v>106</v>
      </c>
      <c r="E94" s="21" t="s">
        <v>12</v>
      </c>
      <c r="F94" s="21"/>
      <c r="G94" s="21"/>
      <c r="H94" s="21"/>
      <c r="I94" s="21"/>
      <c r="J94" s="21"/>
      <c r="K94" s="21"/>
      <c r="L94" s="21">
        <v>12</v>
      </c>
      <c r="M94" s="21"/>
      <c r="N94" s="21">
        <f>SUM(H94:M94)</f>
        <v>12</v>
      </c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>
      <c r="A95" s="13">
        <v>46</v>
      </c>
      <c r="B95" s="13" t="s">
        <v>50</v>
      </c>
      <c r="C95" s="13" t="s">
        <v>109</v>
      </c>
      <c r="D95" s="13" t="s">
        <v>106</v>
      </c>
      <c r="E95" s="13"/>
      <c r="F95" s="13" t="s">
        <v>38</v>
      </c>
      <c r="G95" s="13"/>
      <c r="H95" s="13"/>
      <c r="I95" s="13"/>
      <c r="J95" s="13"/>
      <c r="K95" s="13"/>
      <c r="L95" s="13"/>
      <c r="M95" s="13">
        <v>6</v>
      </c>
      <c r="N95" s="14" t="s">
        <v>35</v>
      </c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44" t="s">
        <v>110</v>
      </c>
      <c r="B98" s="45"/>
      <c r="C98" s="45"/>
      <c r="D98" s="11"/>
      <c r="E98" s="11"/>
      <c r="F98" s="10"/>
      <c r="G98" s="10"/>
      <c r="H98" s="11"/>
      <c r="I98" s="11"/>
      <c r="J98" s="11"/>
      <c r="K98" s="11"/>
      <c r="L98" s="11"/>
      <c r="M98" s="11"/>
      <c r="N98" s="11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14">
        <v>47</v>
      </c>
      <c r="B99" s="13" t="s">
        <v>43</v>
      </c>
      <c r="C99" s="13" t="s">
        <v>44</v>
      </c>
      <c r="D99" s="14"/>
      <c r="E99" s="15" t="s">
        <v>12</v>
      </c>
      <c r="F99" s="14"/>
      <c r="G99" s="13"/>
      <c r="H99" s="13"/>
      <c r="I99" s="14">
        <v>6</v>
      </c>
      <c r="J99" s="13"/>
      <c r="K99" s="13"/>
      <c r="L99" s="13">
        <v>14</v>
      </c>
      <c r="M99" s="13"/>
      <c r="N99" s="13">
        <f>I99+J99+K99+L99</f>
        <v>20</v>
      </c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>
      <c r="A100" s="16">
        <v>47</v>
      </c>
      <c r="B100" s="17" t="s">
        <v>81</v>
      </c>
      <c r="C100" s="17" t="s">
        <v>82</v>
      </c>
      <c r="D100" s="14"/>
      <c r="E100" s="14"/>
      <c r="F100" s="14"/>
      <c r="G100" s="13"/>
      <c r="H100" s="13"/>
      <c r="I100" s="14">
        <v>7</v>
      </c>
      <c r="J100" s="13"/>
      <c r="K100" s="13"/>
      <c r="L100" s="13"/>
      <c r="M100" s="13"/>
      <c r="N100" s="14" t="s">
        <v>35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>
      <c r="A101" s="13">
        <v>47</v>
      </c>
      <c r="B101" s="13" t="s">
        <v>111</v>
      </c>
      <c r="C101" s="13" t="s">
        <v>112</v>
      </c>
      <c r="D101" s="13"/>
      <c r="E101" s="13"/>
      <c r="F101" s="13"/>
      <c r="G101" s="13"/>
      <c r="H101" s="13"/>
      <c r="I101" s="13"/>
      <c r="J101" s="13"/>
      <c r="K101" s="13">
        <v>7</v>
      </c>
      <c r="L101" s="13"/>
      <c r="M101" s="13"/>
      <c r="N101" s="14" t="s">
        <v>35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20">
        <f>SUM(H102:M102)*E102</f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13"/>
      <c r="B103" s="13"/>
      <c r="C103" s="13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0">
        <f>SUM(H103:M103)*E103</f>
        <v>0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13"/>
      <c r="B104" s="13"/>
      <c r="C104" s="28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7">
        <f>SUM(H104:M104)*E104</f>
        <v>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>
      <c r="A106" s="44" t="s">
        <v>113</v>
      </c>
      <c r="B106" s="45"/>
      <c r="C106" s="45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>
      <c r="A107" s="12"/>
      <c r="B107" s="12"/>
      <c r="C107" s="12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16">
        <v>48</v>
      </c>
      <c r="B108" s="17" t="s">
        <v>10</v>
      </c>
      <c r="C108" s="12" t="s">
        <v>11</v>
      </c>
      <c r="D108" s="14"/>
      <c r="E108" s="15" t="s">
        <v>12</v>
      </c>
      <c r="F108" s="14"/>
      <c r="G108" s="13"/>
      <c r="H108" s="13"/>
      <c r="I108" s="14">
        <v>6</v>
      </c>
      <c r="J108" s="30">
        <v>7</v>
      </c>
      <c r="K108" s="13"/>
      <c r="L108" s="13">
        <v>14</v>
      </c>
      <c r="M108" s="13"/>
      <c r="N108" s="13">
        <f>I108+J108+K108+L108</f>
        <v>27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14">
        <v>48</v>
      </c>
      <c r="B109" s="13" t="s">
        <v>114</v>
      </c>
      <c r="C109" s="13" t="s">
        <v>115</v>
      </c>
      <c r="D109" s="13"/>
      <c r="E109" s="15" t="s">
        <v>12</v>
      </c>
      <c r="F109" s="13"/>
      <c r="G109" s="13"/>
      <c r="H109" s="13"/>
      <c r="I109" s="13"/>
      <c r="J109" s="13">
        <v>6</v>
      </c>
      <c r="K109" s="13"/>
      <c r="L109" s="13"/>
      <c r="M109" s="13"/>
      <c r="N109" s="13">
        <f>I109+J109+K109+L109+M109</f>
        <v>6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>
      <c r="A110" s="16">
        <v>48</v>
      </c>
      <c r="B110" s="17" t="s">
        <v>81</v>
      </c>
      <c r="C110" s="17" t="s">
        <v>82</v>
      </c>
      <c r="D110" s="18"/>
      <c r="E110" s="19"/>
      <c r="F110" s="18"/>
      <c r="G110" s="20"/>
      <c r="H110" s="20"/>
      <c r="I110" s="18">
        <v>7</v>
      </c>
      <c r="J110" s="13"/>
      <c r="K110" s="13"/>
      <c r="L110" s="13"/>
      <c r="M110" s="13"/>
      <c r="N110" s="14" t="s">
        <v>35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>
      <c r="A111" s="13">
        <v>48</v>
      </c>
      <c r="B111" s="13" t="s">
        <v>111</v>
      </c>
      <c r="C111" s="13" t="s">
        <v>112</v>
      </c>
      <c r="D111" s="13"/>
      <c r="E111" s="15"/>
      <c r="F111" s="13"/>
      <c r="G111" s="26"/>
      <c r="H111" s="13"/>
      <c r="I111" s="13"/>
      <c r="J111" s="26"/>
      <c r="K111" s="13">
        <v>7</v>
      </c>
      <c r="L111" s="13"/>
      <c r="M111" s="13"/>
      <c r="N111" s="14" t="s">
        <v>35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>
      <c r="A112" s="13">
        <v>48</v>
      </c>
      <c r="B112" s="13" t="s">
        <v>116</v>
      </c>
      <c r="C112" s="13" t="s">
        <v>117</v>
      </c>
      <c r="D112" s="13"/>
      <c r="E112" s="13"/>
      <c r="F112" s="13"/>
      <c r="G112" s="13"/>
      <c r="H112" s="13"/>
      <c r="I112" s="13"/>
      <c r="J112" s="13"/>
      <c r="K112" s="13">
        <v>7</v>
      </c>
      <c r="L112" s="13"/>
      <c r="M112" s="13"/>
      <c r="N112" s="14" t="s">
        <v>35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44" t="s">
        <v>118</v>
      </c>
      <c r="B114" s="45"/>
      <c r="C114" s="45"/>
      <c r="D114" s="45"/>
      <c r="E114" s="45"/>
      <c r="F114" s="45"/>
      <c r="G114" s="45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3.25">
      <c r="A115" s="46" t="s">
        <v>119</v>
      </c>
      <c r="B115" s="45"/>
      <c r="C115" s="45"/>
      <c r="D115" s="45"/>
      <c r="E115" s="45"/>
      <c r="F115" s="45"/>
      <c r="G115" s="45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>
      <c r="A116" s="9"/>
      <c r="B116" s="13" t="s">
        <v>120</v>
      </c>
      <c r="C116" s="27" t="s">
        <v>50</v>
      </c>
      <c r="D116" s="9"/>
      <c r="E116" s="28"/>
      <c r="F116" s="29"/>
      <c r="G116" s="30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>
      <c r="A117" s="9"/>
      <c r="B117" s="13" t="s">
        <v>121</v>
      </c>
      <c r="C117" s="20" t="s">
        <v>21</v>
      </c>
      <c r="D117" s="9"/>
      <c r="E117" s="28"/>
      <c r="F117" s="29"/>
      <c r="G117" s="3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</sheetData>
  <mergeCells count="14">
    <mergeCell ref="A114:G114"/>
    <mergeCell ref="A115:G115"/>
    <mergeCell ref="A2:C2"/>
    <mergeCell ref="A12:C12"/>
    <mergeCell ref="A25:C25"/>
    <mergeCell ref="A26:C26"/>
    <mergeCell ref="A38:C38"/>
    <mergeCell ref="A49:C49"/>
    <mergeCell ref="A64:C64"/>
    <mergeCell ref="A71:C71"/>
    <mergeCell ref="A82:C82"/>
    <mergeCell ref="A83:C83"/>
    <mergeCell ref="A98:C98"/>
    <mergeCell ref="A106:C106"/>
  </mergeCells>
  <printOptions horizontalCentered="1" gridLines="1"/>
  <pageMargins left="0.7" right="0.7" top="0.75" bottom="0.75" header="0" footer="0"/>
  <pageSetup paperSize="9" pageOrder="overThenDown" orientation="landscape" cellComments="atEnd"/>
  <rowBreaks count="2" manualBreakCount="2">
    <brk id="123" man="1"/>
    <brk id="1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2023-09-12T08:23:45Z</dcterms:created>
  <dcterms:modified xsi:type="dcterms:W3CDTF">2023-09-19T21:12:03Z</dcterms:modified>
  <cp:category/>
  <cp:contentStatus/>
</cp:coreProperties>
</file>